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40" activeTab="0"/>
  </bookViews>
  <sheets>
    <sheet name="протокол" sheetId="1" r:id="rId1"/>
  </sheets>
  <definedNames>
    <definedName name="_xlnm._FilterDatabase" localSheetId="0" hidden="1">'протокол'!$B$6:$T$6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/>
</workbook>
</file>

<file path=xl/sharedStrings.xml><?xml version="1.0" encoding="utf-8"?>
<sst xmlns="http://schemas.openxmlformats.org/spreadsheetml/2006/main" count="176" uniqueCount="21">
  <si>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</si>
  <si>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</si>
  <si>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</si>
  <si>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</si>
  <si>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</si>
  <si>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</si>
  <si>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</si>
  <si>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</si>
  <si>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ОУ</t>
  </si>
  <si>
    <t>результат (победи-тель, призер)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</si>
  <si>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</si>
  <si>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</si>
  <si>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Протокол школьного  этапа олимпиады по русскому языку  в  9 классах 2020-2021 учебный год</t>
  </si>
  <si>
    <t>русский язык</t>
  </si>
  <si>
    <t>9Б</t>
  </si>
  <si>
    <t>9В</t>
  </si>
  <si>
    <t>9А</t>
  </si>
  <si>
    <t>призер</t>
  </si>
  <si>
    <t>Русский язык</t>
  </si>
  <si>
    <t>9Г</t>
  </si>
  <si>
    <t>9Д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</si>
</sst>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6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horizontal="left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3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0" borderId="12" xfId="56" applyFont="1" applyBorder="1" applyAlignment="1">
      <alignment vertical="center" wrapText="1"/>
      <protection/>
    </xf>
    <xf numFmtId="2" fontId="23" fillId="24" borderId="0" xfId="56" applyNumberFormat="1" applyFont="1" applyFill="1" applyAlignment="1">
      <alignment horizontal="center"/>
      <protection/>
    </xf>
    <xf numFmtId="2" fontId="25" fillId="24" borderId="0" xfId="56" applyNumberFormat="1" applyFont="1" applyFill="1" applyAlignment="1">
      <alignment horizontal="center" vertical="top"/>
      <protection/>
    </xf>
    <xf numFmtId="2" fontId="23" fillId="24" borderId="0" xfId="56" applyNumberFormat="1" applyFont="1" applyFill="1">
      <alignment/>
      <protection/>
    </xf>
    <xf numFmtId="2" fontId="23" fillId="24" borderId="12" xfId="56" applyNumberFormat="1" applyFont="1" applyFill="1" applyBorder="1" applyAlignment="1">
      <alignment vertical="center" wrapText="1"/>
      <protection/>
    </xf>
    <xf numFmtId="2" fontId="23" fillId="24" borderId="10" xfId="56" applyNumberFormat="1" applyFont="1" applyFill="1" applyBorder="1" applyAlignment="1">
      <alignment horizontal="center"/>
      <protection/>
    </xf>
    <xf numFmtId="2" fontId="0" fillId="24" borderId="10" xfId="61" applyNumberFormat="1" applyFill="1" applyBorder="1" applyAlignment="1">
      <alignment horizontal="center"/>
    </xf>
    <xf numFmtId="0" fontId="23" fillId="25" borderId="10" xfId="56" applyFont="1" applyFill="1" applyBorder="1" applyAlignment="1">
      <alignment horizontal="center"/>
      <protection/>
    </xf>
    <xf numFmtId="9" fontId="0" fillId="25" borderId="10" xfId="61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0" xfId="56" applyFont="1" applyFill="1" applyAlignment="1">
      <alignment horizontal="right" wrapText="1"/>
      <protection/>
    </xf>
    <xf numFmtId="0" fontId="0" fillId="0" borderId="0" xfId="0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8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9.140625" defaultRowHeight="12.75"/>
  <cols>
    <col min="1" max="1" width="6.00390625" style="18" customWidth="1"/>
    <col min="2" max="2" width="12.140625" style="19" customWidth="1"/>
    <col min="3" max="3" width="11.421875" style="19" customWidth="1"/>
    <col min="4" max="4" width="8.00390625" style="26" customWidth="1"/>
    <col min="5" max="5" width="13.8515625" style="27" customWidth="1"/>
    <col min="6" max="6" width="7.57421875" style="28" customWidth="1"/>
    <col min="7" max="16" width="5.7109375" style="1" customWidth="1"/>
    <col min="17" max="18" width="9.140625" style="33" customWidth="1"/>
    <col min="19" max="19" width="14.00390625" style="33" customWidth="1"/>
    <col min="20" max="20" width="10.00390625" style="1" customWidth="1"/>
    <col min="21" max="16384" width="9.140625" style="1" customWidth="1"/>
  </cols>
  <sheetData>
    <row r="1" spans="18:20" ht="50.25" customHeight="1">
      <c r="R1" s="44" t="s">
        <v>11</v>
      </c>
      <c r="S1" s="45"/>
      <c r="T1" s="45"/>
    </row>
    <row r="2" spans="19:20" ht="18.75">
      <c r="S2" s="34"/>
      <c r="T2" s="29"/>
    </row>
    <row r="3" spans="17:21" ht="18.75">
      <c r="Q3" s="35"/>
      <c r="R3" s="35"/>
      <c r="S3" s="34"/>
      <c r="T3" s="30"/>
      <c r="U3" s="2"/>
    </row>
    <row r="4" spans="1:20" ht="24" customHeight="1">
      <c r="A4" s="41" t="s">
        <v>12</v>
      </c>
      <c r="B4" s="41"/>
      <c r="C4" s="41"/>
      <c r="D4" s="42"/>
      <c r="E4" s="42"/>
      <c r="F4" s="42"/>
      <c r="S4" s="34"/>
      <c r="T4" s="31"/>
    </row>
    <row r="5" spans="1:20" ht="18.75" customHeight="1">
      <c r="A5" s="3"/>
      <c r="B5" s="4"/>
      <c r="C5" s="4"/>
      <c r="D5" s="20"/>
      <c r="E5" s="21"/>
      <c r="F5" s="22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36"/>
      <c r="R5" s="36"/>
      <c r="S5" s="36"/>
      <c r="T5" s="32"/>
    </row>
    <row r="6" spans="1:20" s="10" customFormat="1" ht="60">
      <c r="A6" s="6" t="s">
        <v>0</v>
      </c>
      <c r="B6" s="8" t="s">
        <v>5</v>
      </c>
      <c r="C6" s="7" t="s">
        <v>1</v>
      </c>
      <c r="D6" s="24" t="s">
        <v>8</v>
      </c>
      <c r="E6" s="23" t="s">
        <v>2</v>
      </c>
      <c r="F6" s="23" t="s">
        <v>3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36" t="s">
        <v>6</v>
      </c>
      <c r="R6" s="36" t="s">
        <v>4</v>
      </c>
      <c r="S6" s="36" t="s">
        <v>10</v>
      </c>
      <c r="T6" s="32" t="s">
        <v>9</v>
      </c>
    </row>
    <row r="7" spans="1:20" ht="18.75">
      <c r="A7" s="11">
        <v>1</v>
      </c>
      <c r="B7" s="14">
        <v>1</v>
      </c>
      <c r="C7" s="12">
        <v>901</v>
      </c>
      <c r="D7" s="16">
        <v>13</v>
      </c>
      <c r="E7" s="13" t="s">
        <v>18</v>
      </c>
      <c r="F7" s="25" t="s">
        <v>20</v>
      </c>
      <c r="G7" s="17">
        <v>2</v>
      </c>
      <c r="H7" s="17">
        <v>3</v>
      </c>
      <c r="I7" s="17">
        <v>1</v>
      </c>
      <c r="J7" s="17">
        <v>2</v>
      </c>
      <c r="K7" s="17">
        <v>2</v>
      </c>
      <c r="L7" s="5">
        <v>3</v>
      </c>
      <c r="M7" s="5">
        <v>1</v>
      </c>
      <c r="N7" s="5">
        <v>2</v>
      </c>
      <c r="O7" s="5">
        <v>1</v>
      </c>
      <c r="P7" s="5">
        <v>24</v>
      </c>
      <c r="Q7" s="37">
        <v>46</v>
      </c>
      <c r="R7" s="39">
        <v>67</v>
      </c>
      <c r="S7" s="40">
        <v>0.69</v>
      </c>
      <c r="T7" s="5" t="s">
        <v>17</v>
      </c>
    </row>
    <row r="8" spans="1:20" ht="18.75">
      <c r="A8" s="11">
        <v>2</v>
      </c>
      <c r="B8" s="14">
        <v>1</v>
      </c>
      <c r="C8" s="12">
        <v>902</v>
      </c>
      <c r="D8" s="16">
        <v>13</v>
      </c>
      <c r="E8" s="13" t="s">
        <v>18</v>
      </c>
      <c r="F8" s="25" t="s">
        <v>20</v>
      </c>
      <c r="G8" s="17">
        <v>2</v>
      </c>
      <c r="H8" s="17">
        <v>3</v>
      </c>
      <c r="I8" s="17">
        <v>1</v>
      </c>
      <c r="J8" s="17">
        <v>2</v>
      </c>
      <c r="K8" s="17">
        <v>2</v>
      </c>
      <c r="L8" s="5">
        <v>4</v>
      </c>
      <c r="M8" s="5">
        <v>2</v>
      </c>
      <c r="N8" s="5">
        <v>2</v>
      </c>
      <c r="O8" s="5">
        <v>2</v>
      </c>
      <c r="P8" s="5">
        <v>26</v>
      </c>
      <c r="Q8" s="37">
        <v>46</v>
      </c>
      <c r="R8" s="39">
        <v>67</v>
      </c>
      <c r="S8" s="40">
        <v>0.69</v>
      </c>
      <c r="T8" s="5" t="s">
        <v>17</v>
      </c>
    </row>
    <row r="9" spans="1:20" ht="18.75">
      <c r="A9" s="11">
        <v>3</v>
      </c>
      <c r="B9" s="14">
        <v>1</v>
      </c>
      <c r="C9" s="12">
        <v>903</v>
      </c>
      <c r="D9" s="16">
        <v>13</v>
      </c>
      <c r="E9" s="13" t="s">
        <v>18</v>
      </c>
      <c r="F9" s="25" t="s">
        <v>20</v>
      </c>
      <c r="G9" s="17">
        <v>1</v>
      </c>
      <c r="H9" s="17">
        <v>3</v>
      </c>
      <c r="I9" s="17">
        <v>1</v>
      </c>
      <c r="J9" s="17">
        <v>2</v>
      </c>
      <c r="K9" s="17">
        <v>2</v>
      </c>
      <c r="L9" s="5">
        <v>1</v>
      </c>
      <c r="M9" s="5">
        <v>1</v>
      </c>
      <c r="N9" s="5">
        <v>2</v>
      </c>
      <c r="O9" s="5">
        <v>1</v>
      </c>
      <c r="P9" s="5">
        <v>30</v>
      </c>
      <c r="Q9" s="37">
        <v>44</v>
      </c>
      <c r="R9" s="39">
        <v>67</v>
      </c>
      <c r="S9" s="40">
        <v>0.66</v>
      </c>
      <c r="T9" s="5" t="s">
        <v>17</v>
      </c>
    </row>
    <row r="10" spans="1:20" ht="18.75">
      <c r="A10" s="11">
        <v>4</v>
      </c>
      <c r="B10" s="14">
        <v>1</v>
      </c>
      <c r="C10" s="12">
        <v>904</v>
      </c>
      <c r="D10" s="16">
        <v>13</v>
      </c>
      <c r="E10" s="13" t="s">
        <v>18</v>
      </c>
      <c r="F10" s="25" t="s">
        <v>19</v>
      </c>
      <c r="G10" s="17">
        <v>2</v>
      </c>
      <c r="H10" s="17">
        <v>4</v>
      </c>
      <c r="I10" s="17">
        <v>0</v>
      </c>
      <c r="J10" s="17">
        <v>2</v>
      </c>
      <c r="K10" s="17">
        <v>3</v>
      </c>
      <c r="L10" s="5">
        <v>3</v>
      </c>
      <c r="M10" s="5">
        <v>0</v>
      </c>
      <c r="N10" s="5">
        <v>2</v>
      </c>
      <c r="O10" s="5">
        <v>2</v>
      </c>
      <c r="P10" s="5">
        <v>22</v>
      </c>
      <c r="Q10" s="37">
        <v>40</v>
      </c>
      <c r="R10" s="39">
        <v>67</v>
      </c>
      <c r="S10" s="40">
        <v>0.6</v>
      </c>
      <c r="T10" s="5" t="s">
        <v>17</v>
      </c>
    </row>
    <row r="11" spans="1:20" ht="18.75">
      <c r="A11" s="11">
        <v>5</v>
      </c>
      <c r="B11" s="14">
        <v>1</v>
      </c>
      <c r="C11" s="12">
        <v>905</v>
      </c>
      <c r="D11" s="16">
        <v>13</v>
      </c>
      <c r="E11" s="13" t="s">
        <v>18</v>
      </c>
      <c r="F11" s="25" t="s">
        <v>19</v>
      </c>
      <c r="G11" s="17">
        <v>2</v>
      </c>
      <c r="H11" s="17">
        <v>4</v>
      </c>
      <c r="I11" s="17">
        <v>2</v>
      </c>
      <c r="J11" s="17">
        <v>2</v>
      </c>
      <c r="K11" s="17">
        <v>3</v>
      </c>
      <c r="L11" s="5">
        <v>5</v>
      </c>
      <c r="M11" s="5">
        <v>0</v>
      </c>
      <c r="N11" s="5">
        <v>0</v>
      </c>
      <c r="O11" s="5">
        <v>2</v>
      </c>
      <c r="P11" s="5">
        <v>20</v>
      </c>
      <c r="Q11" s="37">
        <v>40</v>
      </c>
      <c r="R11" s="39">
        <v>67</v>
      </c>
      <c r="S11" s="40">
        <v>0.6</v>
      </c>
      <c r="T11" s="5" t="s">
        <v>17</v>
      </c>
    </row>
    <row r="12" spans="1:20" ht="18.75">
      <c r="A12" s="11">
        <v>6</v>
      </c>
      <c r="B12" s="14">
        <v>1</v>
      </c>
      <c r="C12" s="12">
        <v>906</v>
      </c>
      <c r="D12" s="16">
        <v>13</v>
      </c>
      <c r="E12" s="13" t="s">
        <v>18</v>
      </c>
      <c r="F12" s="25" t="s">
        <v>19</v>
      </c>
      <c r="G12" s="17">
        <v>3</v>
      </c>
      <c r="H12" s="17">
        <v>4</v>
      </c>
      <c r="I12" s="17">
        <v>2</v>
      </c>
      <c r="J12" s="17">
        <v>2</v>
      </c>
      <c r="K12" s="17">
        <v>3</v>
      </c>
      <c r="L12" s="5">
        <v>2</v>
      </c>
      <c r="M12" s="5">
        <v>2</v>
      </c>
      <c r="N12" s="5">
        <v>0</v>
      </c>
      <c r="O12" s="5">
        <v>2</v>
      </c>
      <c r="P12" s="5">
        <v>18</v>
      </c>
      <c r="Q12" s="37">
        <v>38</v>
      </c>
      <c r="R12" s="39">
        <v>67</v>
      </c>
      <c r="S12" s="40">
        <v>0.57</v>
      </c>
      <c r="T12" s="5" t="s">
        <v>17</v>
      </c>
    </row>
    <row r="13" spans="1:20" ht="18.75">
      <c r="A13" s="11">
        <v>7</v>
      </c>
      <c r="B13" s="14">
        <v>1</v>
      </c>
      <c r="C13" s="12">
        <v>907</v>
      </c>
      <c r="D13" s="16">
        <v>13</v>
      </c>
      <c r="E13" s="13" t="s">
        <v>18</v>
      </c>
      <c r="F13" s="25" t="s">
        <v>19</v>
      </c>
      <c r="G13" s="17">
        <v>3</v>
      </c>
      <c r="H13" s="17">
        <v>2</v>
      </c>
      <c r="I13" s="17">
        <v>2</v>
      </c>
      <c r="J13" s="17">
        <v>2</v>
      </c>
      <c r="K13" s="17">
        <v>2</v>
      </c>
      <c r="L13" s="5">
        <v>3</v>
      </c>
      <c r="M13" s="5">
        <v>2</v>
      </c>
      <c r="N13" s="5">
        <v>1</v>
      </c>
      <c r="O13" s="5">
        <v>2</v>
      </c>
      <c r="P13" s="5">
        <v>18</v>
      </c>
      <c r="Q13" s="37">
        <v>37</v>
      </c>
      <c r="R13" s="39">
        <v>67</v>
      </c>
      <c r="S13" s="40">
        <v>0.66</v>
      </c>
      <c r="T13" s="5" t="s">
        <v>17</v>
      </c>
    </row>
    <row r="14" spans="1:20" ht="18.75">
      <c r="A14" s="11">
        <v>8</v>
      </c>
      <c r="B14" s="14">
        <v>1</v>
      </c>
      <c r="C14" s="12">
        <v>908</v>
      </c>
      <c r="D14" s="16">
        <v>13</v>
      </c>
      <c r="E14" s="13" t="s">
        <v>18</v>
      </c>
      <c r="F14" s="25" t="s">
        <v>20</v>
      </c>
      <c r="G14" s="17">
        <v>2</v>
      </c>
      <c r="H14" s="17">
        <v>4</v>
      </c>
      <c r="I14" s="17">
        <v>1</v>
      </c>
      <c r="J14" s="17">
        <v>2</v>
      </c>
      <c r="K14" s="17">
        <v>2</v>
      </c>
      <c r="L14" s="5">
        <v>3</v>
      </c>
      <c r="M14" s="5">
        <v>1</v>
      </c>
      <c r="N14" s="5">
        <v>2</v>
      </c>
      <c r="O14" s="5">
        <v>2</v>
      </c>
      <c r="P14" s="5">
        <v>18</v>
      </c>
      <c r="Q14" s="37">
        <v>37</v>
      </c>
      <c r="R14" s="39">
        <v>67</v>
      </c>
      <c r="S14" s="40">
        <v>0.66</v>
      </c>
      <c r="T14" s="5" t="s">
        <v>17</v>
      </c>
    </row>
    <row r="15" spans="1:20" ht="18.75">
      <c r="A15" s="11">
        <v>9</v>
      </c>
      <c r="B15" s="14">
        <v>1</v>
      </c>
      <c r="C15" s="14">
        <v>909</v>
      </c>
      <c r="D15" s="16">
        <v>13</v>
      </c>
      <c r="E15" s="13" t="s">
        <v>13</v>
      </c>
      <c r="F15" s="15" t="s">
        <v>16</v>
      </c>
      <c r="G15" s="5">
        <v>0</v>
      </c>
      <c r="H15" s="5">
        <v>3.5</v>
      </c>
      <c r="I15" s="5">
        <v>0</v>
      </c>
      <c r="J15" s="5">
        <v>0</v>
      </c>
      <c r="K15" s="5">
        <v>1.5</v>
      </c>
      <c r="L15" s="5">
        <v>0</v>
      </c>
      <c r="M15" s="5">
        <v>1</v>
      </c>
      <c r="N15" s="5">
        <v>0</v>
      </c>
      <c r="O15" s="5">
        <v>1</v>
      </c>
      <c r="P15" s="5">
        <v>27</v>
      </c>
      <c r="Q15" s="37">
        <f>P15+O15+N15+M15+L15+K15+J15+I15+H15+G15</f>
        <v>34</v>
      </c>
      <c r="R15" s="37">
        <v>67</v>
      </c>
      <c r="S15" s="38">
        <f>(Q15/R15)*100</f>
        <v>50.74626865671642</v>
      </c>
      <c r="T15" s="5" t="s">
        <v>17</v>
      </c>
    </row>
    <row r="16" spans="1:20" ht="18.75">
      <c r="A16" s="11">
        <v>10</v>
      </c>
      <c r="B16" s="14">
        <v>1</v>
      </c>
      <c r="C16" s="12">
        <v>910</v>
      </c>
      <c r="D16" s="16">
        <v>13</v>
      </c>
      <c r="E16" s="13" t="s">
        <v>18</v>
      </c>
      <c r="F16" s="25" t="s">
        <v>19</v>
      </c>
      <c r="G16" s="17">
        <v>2</v>
      </c>
      <c r="H16" s="17">
        <v>3</v>
      </c>
      <c r="I16" s="17">
        <v>0</v>
      </c>
      <c r="J16" s="17">
        <v>3</v>
      </c>
      <c r="K16" s="17">
        <v>2</v>
      </c>
      <c r="L16" s="5">
        <v>2</v>
      </c>
      <c r="M16" s="5">
        <v>0</v>
      </c>
      <c r="N16" s="5">
        <v>0</v>
      </c>
      <c r="O16" s="5">
        <v>2</v>
      </c>
      <c r="P16" s="5">
        <v>20</v>
      </c>
      <c r="Q16" s="37">
        <v>34</v>
      </c>
      <c r="R16" s="39">
        <v>67</v>
      </c>
      <c r="S16" s="40">
        <v>0.51</v>
      </c>
      <c r="T16" s="5" t="s">
        <v>17</v>
      </c>
    </row>
    <row r="17" spans="1:20" ht="18.75">
      <c r="A17" s="11">
        <v>11</v>
      </c>
      <c r="B17" s="14">
        <v>1</v>
      </c>
      <c r="C17" s="12">
        <v>911</v>
      </c>
      <c r="D17" s="16">
        <v>13</v>
      </c>
      <c r="E17" s="13" t="s">
        <v>18</v>
      </c>
      <c r="F17" s="25" t="s">
        <v>20</v>
      </c>
      <c r="G17" s="17">
        <v>1</v>
      </c>
      <c r="H17" s="17">
        <v>2</v>
      </c>
      <c r="I17" s="17">
        <v>0</v>
      </c>
      <c r="J17" s="17">
        <v>2</v>
      </c>
      <c r="K17" s="17">
        <v>3</v>
      </c>
      <c r="L17" s="5">
        <v>3</v>
      </c>
      <c r="M17" s="5">
        <v>0</v>
      </c>
      <c r="N17" s="5">
        <v>2</v>
      </c>
      <c r="O17" s="5">
        <v>1</v>
      </c>
      <c r="P17" s="5">
        <v>20</v>
      </c>
      <c r="Q17" s="37">
        <v>34</v>
      </c>
      <c r="R17" s="39">
        <v>67</v>
      </c>
      <c r="S17" s="40">
        <v>0.51</v>
      </c>
      <c r="T17" s="5" t="s">
        <v>17</v>
      </c>
    </row>
    <row r="18" spans="1:20" ht="18.75">
      <c r="A18" s="11">
        <v>12</v>
      </c>
      <c r="B18" s="14">
        <v>1</v>
      </c>
      <c r="C18" s="12">
        <v>912</v>
      </c>
      <c r="D18" s="16">
        <v>13</v>
      </c>
      <c r="E18" s="13" t="s">
        <v>18</v>
      </c>
      <c r="F18" s="25" t="s">
        <v>20</v>
      </c>
      <c r="G18" s="17">
        <v>2</v>
      </c>
      <c r="H18" s="17">
        <v>2</v>
      </c>
      <c r="I18" s="17">
        <v>1</v>
      </c>
      <c r="J18" s="17">
        <v>2</v>
      </c>
      <c r="K18" s="17">
        <v>4</v>
      </c>
      <c r="L18" s="5">
        <v>2</v>
      </c>
      <c r="M18" s="5">
        <v>3</v>
      </c>
      <c r="N18" s="5">
        <v>1</v>
      </c>
      <c r="O18" s="5">
        <v>1</v>
      </c>
      <c r="P18" s="5">
        <v>15</v>
      </c>
      <c r="Q18" s="37">
        <v>33</v>
      </c>
      <c r="R18" s="39">
        <v>67</v>
      </c>
      <c r="S18" s="40">
        <v>0.49</v>
      </c>
      <c r="T18" s="5"/>
    </row>
    <row r="19" spans="1:20" ht="18.75">
      <c r="A19" s="11">
        <v>13</v>
      </c>
      <c r="B19" s="14">
        <v>1</v>
      </c>
      <c r="C19" s="12">
        <v>913</v>
      </c>
      <c r="D19" s="16">
        <v>13</v>
      </c>
      <c r="E19" s="13" t="s">
        <v>13</v>
      </c>
      <c r="F19" s="15" t="s">
        <v>16</v>
      </c>
      <c r="G19" s="5">
        <v>1</v>
      </c>
      <c r="H19" s="5">
        <v>3</v>
      </c>
      <c r="I19" s="5">
        <v>0</v>
      </c>
      <c r="J19" s="5">
        <v>0.5</v>
      </c>
      <c r="K19" s="5">
        <v>0</v>
      </c>
      <c r="L19" s="5">
        <v>2</v>
      </c>
      <c r="M19" s="5">
        <v>1</v>
      </c>
      <c r="N19" s="5">
        <v>0</v>
      </c>
      <c r="O19" s="5">
        <v>0</v>
      </c>
      <c r="P19" s="5">
        <v>18</v>
      </c>
      <c r="Q19" s="37">
        <f>P19+O19+N19+M19+L19+K19+J19+I19+H19+G19</f>
        <v>25.5</v>
      </c>
      <c r="R19" s="37">
        <v>67</v>
      </c>
      <c r="S19" s="38">
        <f>(Q19/R19)*100</f>
        <v>38.059701492537314</v>
      </c>
      <c r="T19" s="5"/>
    </row>
    <row r="20" spans="1:20" ht="18.75">
      <c r="A20" s="11">
        <v>14</v>
      </c>
      <c r="B20" s="14">
        <v>1</v>
      </c>
      <c r="C20" s="12">
        <v>914</v>
      </c>
      <c r="D20" s="16">
        <v>13</v>
      </c>
      <c r="E20" s="13" t="s">
        <v>13</v>
      </c>
      <c r="F20" s="15" t="s">
        <v>15</v>
      </c>
      <c r="G20" s="5">
        <v>0.5</v>
      </c>
      <c r="H20" s="5">
        <v>2</v>
      </c>
      <c r="I20" s="5">
        <v>0</v>
      </c>
      <c r="J20" s="5">
        <v>3</v>
      </c>
      <c r="K20" s="5">
        <v>2</v>
      </c>
      <c r="L20" s="5">
        <v>1.5</v>
      </c>
      <c r="M20" s="5">
        <v>1</v>
      </c>
      <c r="N20" s="5">
        <v>2</v>
      </c>
      <c r="O20" s="5">
        <v>0</v>
      </c>
      <c r="P20" s="5">
        <v>13</v>
      </c>
      <c r="Q20" s="37">
        <f>P20+O20+N20+M20+L20+K20+J20+I20+H20+G20</f>
        <v>25</v>
      </c>
      <c r="R20" s="37">
        <v>67</v>
      </c>
      <c r="S20" s="38">
        <f>(Q20/R20)*100</f>
        <v>37.3134328358209</v>
      </c>
      <c r="T20" s="5"/>
    </row>
    <row r="21" spans="1:20" ht="18.75">
      <c r="A21" s="11">
        <v>15</v>
      </c>
      <c r="B21" s="14">
        <v>1</v>
      </c>
      <c r="C21" s="12">
        <v>915</v>
      </c>
      <c r="D21" s="16">
        <v>13</v>
      </c>
      <c r="E21" s="13" t="s">
        <v>13</v>
      </c>
      <c r="F21" s="15" t="s">
        <v>16</v>
      </c>
      <c r="G21" s="5">
        <v>0.5</v>
      </c>
      <c r="H21" s="5">
        <v>0</v>
      </c>
      <c r="I21" s="5">
        <v>1</v>
      </c>
      <c r="J21" s="5">
        <v>0.5</v>
      </c>
      <c r="K21" s="5">
        <v>0.5</v>
      </c>
      <c r="L21" s="5">
        <v>2</v>
      </c>
      <c r="M21" s="5">
        <v>1</v>
      </c>
      <c r="N21" s="5">
        <v>1</v>
      </c>
      <c r="O21" s="5">
        <v>0</v>
      </c>
      <c r="P21" s="5">
        <v>16</v>
      </c>
      <c r="Q21" s="37">
        <f>P21+O21+N21+M21+L21+K21+J21+I21+H21+G21</f>
        <v>22.5</v>
      </c>
      <c r="R21" s="37">
        <v>67</v>
      </c>
      <c r="S21" s="38">
        <f>(Q21/R21)*100</f>
        <v>33.582089552238806</v>
      </c>
      <c r="T21" s="5"/>
    </row>
    <row r="22" spans="1:20" ht="18.75">
      <c r="A22" s="11">
        <v>16</v>
      </c>
      <c r="B22" s="14">
        <v>2</v>
      </c>
      <c r="C22" s="12">
        <v>916</v>
      </c>
      <c r="D22" s="16">
        <v>13</v>
      </c>
      <c r="E22" s="13" t="s">
        <v>18</v>
      </c>
      <c r="F22" s="25" t="s">
        <v>19</v>
      </c>
      <c r="G22" s="17">
        <v>3</v>
      </c>
      <c r="H22" s="17">
        <v>0</v>
      </c>
      <c r="I22" s="17">
        <v>2</v>
      </c>
      <c r="J22" s="17">
        <v>2</v>
      </c>
      <c r="K22" s="17">
        <v>2</v>
      </c>
      <c r="L22" s="5">
        <v>3</v>
      </c>
      <c r="M22" s="5">
        <v>2</v>
      </c>
      <c r="N22" s="5">
        <v>4</v>
      </c>
      <c r="O22" s="5">
        <v>2</v>
      </c>
      <c r="P22" s="5">
        <v>0</v>
      </c>
      <c r="Q22" s="37">
        <v>20</v>
      </c>
      <c r="R22" s="39">
        <v>67</v>
      </c>
      <c r="S22" s="40">
        <v>0.3</v>
      </c>
      <c r="T22" s="5"/>
    </row>
    <row r="23" spans="1:20" ht="18.75">
      <c r="A23" s="11">
        <v>17</v>
      </c>
      <c r="B23" s="14">
        <v>2</v>
      </c>
      <c r="C23" s="14">
        <v>917</v>
      </c>
      <c r="D23" s="16">
        <v>13</v>
      </c>
      <c r="E23" s="13" t="s">
        <v>13</v>
      </c>
      <c r="F23" s="15" t="s">
        <v>16</v>
      </c>
      <c r="G23" s="5">
        <v>0.5</v>
      </c>
      <c r="H23" s="5">
        <v>2.5</v>
      </c>
      <c r="I23" s="5">
        <v>1</v>
      </c>
      <c r="J23" s="5">
        <v>0</v>
      </c>
      <c r="K23" s="5">
        <v>0.5</v>
      </c>
      <c r="L23" s="5">
        <v>0</v>
      </c>
      <c r="M23" s="5">
        <v>1</v>
      </c>
      <c r="N23" s="5">
        <v>0</v>
      </c>
      <c r="O23" s="5">
        <v>0</v>
      </c>
      <c r="P23" s="5">
        <v>14</v>
      </c>
      <c r="Q23" s="37">
        <f aca="true" t="shared" si="0" ref="Q23:Q28">P23+O23+N23+M23+L23+K23+J23+I23+H23+G23</f>
        <v>19.5</v>
      </c>
      <c r="R23" s="37">
        <v>67</v>
      </c>
      <c r="S23" s="38">
        <f aca="true" t="shared" si="1" ref="S23:S28">(Q23/R23)*100</f>
        <v>29.1044776119403</v>
      </c>
      <c r="T23" s="5"/>
    </row>
    <row r="24" spans="1:20" ht="18.75">
      <c r="A24" s="11">
        <v>18</v>
      </c>
      <c r="B24" s="14">
        <v>2</v>
      </c>
      <c r="C24" s="14">
        <v>918</v>
      </c>
      <c r="D24" s="16">
        <v>13</v>
      </c>
      <c r="E24" s="13" t="s">
        <v>13</v>
      </c>
      <c r="F24" s="15" t="s">
        <v>16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16</v>
      </c>
      <c r="Q24" s="37">
        <f t="shared" si="0"/>
        <v>19</v>
      </c>
      <c r="R24" s="37">
        <v>67</v>
      </c>
      <c r="S24" s="38">
        <f t="shared" si="1"/>
        <v>28.35820895522388</v>
      </c>
      <c r="T24" s="5"/>
    </row>
    <row r="25" spans="1:20" ht="18.75">
      <c r="A25" s="11">
        <v>19</v>
      </c>
      <c r="B25" s="14">
        <v>2</v>
      </c>
      <c r="C25" s="14">
        <v>919</v>
      </c>
      <c r="D25" s="16">
        <v>13</v>
      </c>
      <c r="E25" s="13" t="s">
        <v>13</v>
      </c>
      <c r="F25" s="25" t="s">
        <v>14</v>
      </c>
      <c r="G25" s="5">
        <v>0.5</v>
      </c>
      <c r="H25" s="5">
        <v>3</v>
      </c>
      <c r="I25" s="5">
        <v>0</v>
      </c>
      <c r="J25" s="5">
        <v>1.5</v>
      </c>
      <c r="K25" s="5">
        <v>3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37">
        <f t="shared" si="0"/>
        <v>18</v>
      </c>
      <c r="R25" s="37">
        <v>67</v>
      </c>
      <c r="S25" s="38">
        <f t="shared" si="1"/>
        <v>26.865671641791046</v>
      </c>
      <c r="T25" s="5"/>
    </row>
    <row r="26" spans="1:20" ht="18.75">
      <c r="A26" s="11">
        <v>20</v>
      </c>
      <c r="B26" s="14">
        <v>2</v>
      </c>
      <c r="C26" s="14">
        <v>920</v>
      </c>
      <c r="D26" s="16">
        <v>13</v>
      </c>
      <c r="E26" s="13" t="s">
        <v>13</v>
      </c>
      <c r="F26" s="15" t="s">
        <v>16</v>
      </c>
      <c r="G26" s="5">
        <v>1.5</v>
      </c>
      <c r="H26" s="5">
        <v>3</v>
      </c>
      <c r="I26" s="5">
        <v>0</v>
      </c>
      <c r="J26" s="5">
        <v>0.5</v>
      </c>
      <c r="K26" s="5">
        <v>1</v>
      </c>
      <c r="L26" s="5">
        <v>3</v>
      </c>
      <c r="M26" s="5">
        <v>1</v>
      </c>
      <c r="N26" s="5">
        <v>0</v>
      </c>
      <c r="O26" s="5">
        <v>0</v>
      </c>
      <c r="P26" s="5">
        <v>8</v>
      </c>
      <c r="Q26" s="37">
        <f t="shared" si="0"/>
        <v>18</v>
      </c>
      <c r="R26" s="37">
        <v>67</v>
      </c>
      <c r="S26" s="38">
        <f t="shared" si="1"/>
        <v>26.865671641791046</v>
      </c>
      <c r="T26" s="5"/>
    </row>
    <row r="27" spans="1:20" ht="18.75">
      <c r="A27" s="11">
        <v>21</v>
      </c>
      <c r="B27" s="14">
        <v>2</v>
      </c>
      <c r="C27" s="12">
        <v>921</v>
      </c>
      <c r="D27" s="16">
        <v>13</v>
      </c>
      <c r="E27" s="13" t="s">
        <v>13</v>
      </c>
      <c r="F27" s="25" t="s">
        <v>14</v>
      </c>
      <c r="G27" s="5">
        <v>3</v>
      </c>
      <c r="H27" s="5">
        <v>3.5</v>
      </c>
      <c r="I27" s="5">
        <v>2</v>
      </c>
      <c r="J27" s="5">
        <v>3</v>
      </c>
      <c r="K27" s="5">
        <v>1</v>
      </c>
      <c r="L27" s="5">
        <v>1</v>
      </c>
      <c r="M27" s="5">
        <v>1</v>
      </c>
      <c r="N27" s="5">
        <v>0.5</v>
      </c>
      <c r="O27" s="5">
        <v>1</v>
      </c>
      <c r="P27" s="5">
        <v>1</v>
      </c>
      <c r="Q27" s="37">
        <f t="shared" si="0"/>
        <v>17</v>
      </c>
      <c r="R27" s="37">
        <v>67</v>
      </c>
      <c r="S27" s="38">
        <f t="shared" si="1"/>
        <v>25.37313432835821</v>
      </c>
      <c r="T27" s="5"/>
    </row>
    <row r="28" spans="1:20" ht="18.75">
      <c r="A28" s="11">
        <v>22</v>
      </c>
      <c r="B28" s="14">
        <v>2</v>
      </c>
      <c r="C28" s="14">
        <v>922</v>
      </c>
      <c r="D28" s="16">
        <v>13</v>
      </c>
      <c r="E28" s="13" t="s">
        <v>13</v>
      </c>
      <c r="F28" s="15" t="s">
        <v>16</v>
      </c>
      <c r="G28" s="5">
        <v>2</v>
      </c>
      <c r="H28" s="5">
        <v>3</v>
      </c>
      <c r="I28" s="5">
        <v>0</v>
      </c>
      <c r="J28" s="5">
        <v>0</v>
      </c>
      <c r="K28" s="5">
        <v>2</v>
      </c>
      <c r="L28" s="5">
        <v>0</v>
      </c>
      <c r="M28" s="5">
        <v>2</v>
      </c>
      <c r="N28" s="5">
        <v>2</v>
      </c>
      <c r="O28" s="5">
        <v>0</v>
      </c>
      <c r="P28" s="5">
        <v>6</v>
      </c>
      <c r="Q28" s="37">
        <f t="shared" si="0"/>
        <v>17</v>
      </c>
      <c r="R28" s="37">
        <v>67</v>
      </c>
      <c r="S28" s="38">
        <f t="shared" si="1"/>
        <v>25.37313432835821</v>
      </c>
      <c r="T28" s="5"/>
    </row>
    <row r="29" spans="1:20" ht="18.75">
      <c r="A29" s="11">
        <v>23</v>
      </c>
      <c r="B29" s="14">
        <v>2</v>
      </c>
      <c r="C29" s="12">
        <v>923</v>
      </c>
      <c r="D29" s="16">
        <v>13</v>
      </c>
      <c r="E29" s="13" t="s">
        <v>18</v>
      </c>
      <c r="F29" s="25" t="s">
        <v>19</v>
      </c>
      <c r="G29" s="17">
        <v>3</v>
      </c>
      <c r="H29" s="17">
        <v>0</v>
      </c>
      <c r="I29" s="17">
        <v>2</v>
      </c>
      <c r="J29" s="17">
        <v>0</v>
      </c>
      <c r="K29" s="17">
        <v>2</v>
      </c>
      <c r="L29" s="5">
        <v>3</v>
      </c>
      <c r="M29" s="5">
        <v>2</v>
      </c>
      <c r="N29" s="5">
        <v>2</v>
      </c>
      <c r="O29" s="5">
        <v>2</v>
      </c>
      <c r="P29" s="5">
        <v>0</v>
      </c>
      <c r="Q29" s="37">
        <v>16</v>
      </c>
      <c r="R29" s="39">
        <v>67</v>
      </c>
      <c r="S29" s="40">
        <v>0.24</v>
      </c>
      <c r="T29" s="5"/>
    </row>
    <row r="30" spans="1:20" ht="18.75">
      <c r="A30" s="11">
        <v>24</v>
      </c>
      <c r="B30" s="14">
        <v>2</v>
      </c>
      <c r="C30" s="12">
        <v>924</v>
      </c>
      <c r="D30" s="16">
        <v>13</v>
      </c>
      <c r="E30" s="13" t="s">
        <v>13</v>
      </c>
      <c r="F30" s="25" t="s">
        <v>14</v>
      </c>
      <c r="G30" s="5">
        <v>1</v>
      </c>
      <c r="H30" s="5">
        <v>1</v>
      </c>
      <c r="I30" s="5">
        <v>0</v>
      </c>
      <c r="J30" s="5">
        <v>2</v>
      </c>
      <c r="K30" s="5">
        <v>4</v>
      </c>
      <c r="L30" s="5">
        <v>2.5</v>
      </c>
      <c r="M30" s="5">
        <v>1</v>
      </c>
      <c r="N30" s="5">
        <v>1.5</v>
      </c>
      <c r="O30" s="5">
        <v>2</v>
      </c>
      <c r="P30" s="5">
        <v>0.5</v>
      </c>
      <c r="Q30" s="37">
        <f>P30+O30+N30+M30+L30+K30+J30+I30+H30+G30</f>
        <v>15.5</v>
      </c>
      <c r="R30" s="37">
        <v>67</v>
      </c>
      <c r="S30" s="38">
        <f>(Q30/R30)*100</f>
        <v>23.134328358208954</v>
      </c>
      <c r="T30" s="5"/>
    </row>
    <row r="31" spans="1:20" ht="18.75">
      <c r="A31" s="11">
        <v>25</v>
      </c>
      <c r="B31" s="14">
        <v>2</v>
      </c>
      <c r="C31" s="12">
        <v>925</v>
      </c>
      <c r="D31" s="16">
        <v>13</v>
      </c>
      <c r="E31" s="13" t="s">
        <v>18</v>
      </c>
      <c r="F31" s="25" t="s">
        <v>20</v>
      </c>
      <c r="G31" s="17">
        <v>1</v>
      </c>
      <c r="H31" s="17">
        <v>2</v>
      </c>
      <c r="I31" s="17">
        <v>1</v>
      </c>
      <c r="J31" s="17">
        <v>2</v>
      </c>
      <c r="K31" s="17">
        <v>1</v>
      </c>
      <c r="L31" s="5">
        <v>2</v>
      </c>
      <c r="M31" s="5">
        <v>1</v>
      </c>
      <c r="N31" s="5">
        <v>0</v>
      </c>
      <c r="O31" s="5">
        <v>1</v>
      </c>
      <c r="P31" s="5">
        <v>5</v>
      </c>
      <c r="Q31" s="37">
        <v>15</v>
      </c>
      <c r="R31" s="39">
        <v>67</v>
      </c>
      <c r="S31" s="40">
        <v>0.22</v>
      </c>
      <c r="T31" s="5"/>
    </row>
    <row r="32" spans="1:20" ht="18.75">
      <c r="A32" s="11">
        <v>26</v>
      </c>
      <c r="B32" s="14">
        <v>2</v>
      </c>
      <c r="C32" s="12">
        <v>926</v>
      </c>
      <c r="D32" s="16">
        <v>13</v>
      </c>
      <c r="E32" s="13" t="s">
        <v>13</v>
      </c>
      <c r="F32" s="15" t="s">
        <v>15</v>
      </c>
      <c r="G32" s="5">
        <v>1.5</v>
      </c>
      <c r="H32" s="5">
        <v>1</v>
      </c>
      <c r="I32" s="5">
        <v>0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9</v>
      </c>
      <c r="Q32" s="37">
        <f aca="true" t="shared" si="2" ref="Q32:Q63">P32+O32+N32+M32+L32+K32+J32+I32+H32+G32</f>
        <v>14.5</v>
      </c>
      <c r="R32" s="37">
        <v>67</v>
      </c>
      <c r="S32" s="38">
        <f aca="true" t="shared" si="3" ref="S32:S63">(Q32/R32)*100</f>
        <v>21.641791044776117</v>
      </c>
      <c r="T32" s="5"/>
    </row>
    <row r="33" spans="1:20" ht="18.75">
      <c r="A33" s="11">
        <v>27</v>
      </c>
      <c r="B33" s="14">
        <v>2</v>
      </c>
      <c r="C33" s="12">
        <v>927</v>
      </c>
      <c r="D33" s="16">
        <v>13</v>
      </c>
      <c r="E33" s="13" t="s">
        <v>13</v>
      </c>
      <c r="F33" s="15" t="s">
        <v>15</v>
      </c>
      <c r="G33" s="5">
        <v>1.5</v>
      </c>
      <c r="H33" s="5">
        <v>1.5</v>
      </c>
      <c r="I33" s="5">
        <v>0</v>
      </c>
      <c r="J33" s="5">
        <v>0.5</v>
      </c>
      <c r="K33" s="5">
        <v>0.5</v>
      </c>
      <c r="L33" s="5">
        <v>1</v>
      </c>
      <c r="M33" s="5">
        <v>1.5</v>
      </c>
      <c r="N33" s="5">
        <v>1</v>
      </c>
      <c r="O33" s="5">
        <v>1</v>
      </c>
      <c r="P33" s="5">
        <v>6</v>
      </c>
      <c r="Q33" s="37">
        <f t="shared" si="2"/>
        <v>14.5</v>
      </c>
      <c r="R33" s="37">
        <v>67</v>
      </c>
      <c r="S33" s="38">
        <f t="shared" si="3"/>
        <v>21.641791044776117</v>
      </c>
      <c r="T33" s="5"/>
    </row>
    <row r="34" spans="1:20" ht="18.75">
      <c r="A34" s="11">
        <v>28</v>
      </c>
      <c r="B34" s="14">
        <v>2</v>
      </c>
      <c r="C34" s="12">
        <v>928</v>
      </c>
      <c r="D34" s="16">
        <v>13</v>
      </c>
      <c r="E34" s="13" t="s">
        <v>13</v>
      </c>
      <c r="F34" s="15" t="s">
        <v>15</v>
      </c>
      <c r="G34" s="5">
        <v>1.5</v>
      </c>
      <c r="H34" s="5">
        <v>2</v>
      </c>
      <c r="I34" s="5">
        <v>0</v>
      </c>
      <c r="J34" s="5">
        <v>0</v>
      </c>
      <c r="K34" s="5">
        <v>1</v>
      </c>
      <c r="L34" s="5">
        <v>1</v>
      </c>
      <c r="M34" s="5">
        <v>0.5</v>
      </c>
      <c r="N34" s="5">
        <v>0</v>
      </c>
      <c r="O34" s="5">
        <v>0</v>
      </c>
      <c r="P34" s="5">
        <v>7</v>
      </c>
      <c r="Q34" s="37">
        <f t="shared" si="2"/>
        <v>13</v>
      </c>
      <c r="R34" s="37">
        <v>67</v>
      </c>
      <c r="S34" s="38">
        <f t="shared" si="3"/>
        <v>19.402985074626866</v>
      </c>
      <c r="T34" s="5"/>
    </row>
    <row r="35" spans="1:20" ht="18.75">
      <c r="A35" s="11">
        <v>29</v>
      </c>
      <c r="B35" s="14">
        <v>2</v>
      </c>
      <c r="C35" s="12">
        <v>929</v>
      </c>
      <c r="D35" s="16">
        <v>13</v>
      </c>
      <c r="E35" s="13" t="s">
        <v>13</v>
      </c>
      <c r="F35" s="15" t="s">
        <v>15</v>
      </c>
      <c r="G35" s="5">
        <v>0.5</v>
      </c>
      <c r="H35" s="5">
        <v>2</v>
      </c>
      <c r="I35" s="5">
        <v>0</v>
      </c>
      <c r="J35" s="5">
        <v>3</v>
      </c>
      <c r="K35" s="5">
        <v>2</v>
      </c>
      <c r="L35" s="5">
        <v>1.5</v>
      </c>
      <c r="M35" s="5">
        <v>1</v>
      </c>
      <c r="N35" s="5">
        <v>1</v>
      </c>
      <c r="O35" s="5">
        <v>0</v>
      </c>
      <c r="P35" s="5">
        <v>2</v>
      </c>
      <c r="Q35" s="37">
        <f t="shared" si="2"/>
        <v>13</v>
      </c>
      <c r="R35" s="37">
        <v>67</v>
      </c>
      <c r="S35" s="38">
        <f t="shared" si="3"/>
        <v>19.402985074626866</v>
      </c>
      <c r="T35" s="5"/>
    </row>
    <row r="36" spans="1:20" ht="18.75">
      <c r="A36" s="11">
        <v>30</v>
      </c>
      <c r="B36" s="14">
        <v>2</v>
      </c>
      <c r="C36" s="14">
        <v>930</v>
      </c>
      <c r="D36" s="16">
        <v>13</v>
      </c>
      <c r="E36" s="13" t="s">
        <v>13</v>
      </c>
      <c r="F36" s="25" t="s">
        <v>14</v>
      </c>
      <c r="G36" s="5">
        <v>1</v>
      </c>
      <c r="H36" s="5">
        <v>3</v>
      </c>
      <c r="I36" s="5">
        <v>2</v>
      </c>
      <c r="J36" s="5">
        <v>1</v>
      </c>
      <c r="K36" s="5">
        <v>1</v>
      </c>
      <c r="L36" s="5">
        <v>1.5</v>
      </c>
      <c r="M36" s="5">
        <v>1</v>
      </c>
      <c r="N36" s="5">
        <v>1</v>
      </c>
      <c r="O36" s="5">
        <v>1</v>
      </c>
      <c r="P36" s="5">
        <v>0</v>
      </c>
      <c r="Q36" s="37">
        <f t="shared" si="2"/>
        <v>12.5</v>
      </c>
      <c r="R36" s="37">
        <v>67</v>
      </c>
      <c r="S36" s="38">
        <f t="shared" si="3"/>
        <v>18.65671641791045</v>
      </c>
      <c r="T36" s="5"/>
    </row>
    <row r="37" spans="1:20" ht="18.75">
      <c r="A37" s="11">
        <v>31</v>
      </c>
      <c r="B37" s="14">
        <v>2</v>
      </c>
      <c r="C37" s="14">
        <v>931</v>
      </c>
      <c r="D37" s="16">
        <v>13</v>
      </c>
      <c r="E37" s="13" t="s">
        <v>13</v>
      </c>
      <c r="F37" s="25" t="s">
        <v>14</v>
      </c>
      <c r="G37" s="5">
        <v>0.5</v>
      </c>
      <c r="H37" s="5">
        <v>0</v>
      </c>
      <c r="I37" s="5">
        <v>0</v>
      </c>
      <c r="J37" s="5">
        <v>1.5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10</v>
      </c>
      <c r="Q37" s="37">
        <f t="shared" si="2"/>
        <v>12</v>
      </c>
      <c r="R37" s="37">
        <v>67</v>
      </c>
      <c r="S37" s="38">
        <f t="shared" si="3"/>
        <v>17.91044776119403</v>
      </c>
      <c r="T37" s="5"/>
    </row>
    <row r="38" spans="1:20" ht="18.75">
      <c r="A38" s="11">
        <v>32</v>
      </c>
      <c r="B38" s="14">
        <v>2</v>
      </c>
      <c r="C38" s="12">
        <v>932</v>
      </c>
      <c r="D38" s="16">
        <v>13</v>
      </c>
      <c r="E38" s="13" t="s">
        <v>13</v>
      </c>
      <c r="F38" s="15" t="s">
        <v>15</v>
      </c>
      <c r="G38" s="5">
        <v>0.5</v>
      </c>
      <c r="H38" s="5">
        <v>2</v>
      </c>
      <c r="I38" s="5">
        <v>0</v>
      </c>
      <c r="J38" s="5">
        <v>0.5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9</v>
      </c>
      <c r="Q38" s="37">
        <f t="shared" si="2"/>
        <v>12</v>
      </c>
      <c r="R38" s="37">
        <v>67</v>
      </c>
      <c r="S38" s="38">
        <f t="shared" si="3"/>
        <v>17.91044776119403</v>
      </c>
      <c r="T38" s="5"/>
    </row>
    <row r="39" spans="1:20" ht="18.75">
      <c r="A39" s="11">
        <v>33</v>
      </c>
      <c r="B39" s="14">
        <v>2</v>
      </c>
      <c r="C39" s="14">
        <v>933</v>
      </c>
      <c r="D39" s="16">
        <v>13</v>
      </c>
      <c r="E39" s="13" t="s">
        <v>13</v>
      </c>
      <c r="F39" s="25" t="s">
        <v>14</v>
      </c>
      <c r="G39" s="5">
        <v>1</v>
      </c>
      <c r="H39" s="5">
        <v>3</v>
      </c>
      <c r="I39" s="5">
        <v>2</v>
      </c>
      <c r="J39" s="5">
        <v>0.5</v>
      </c>
      <c r="K39" s="5">
        <v>1</v>
      </c>
      <c r="L39" s="5">
        <v>1.5</v>
      </c>
      <c r="M39" s="5">
        <v>1</v>
      </c>
      <c r="N39" s="5">
        <v>1</v>
      </c>
      <c r="O39" s="5">
        <v>0</v>
      </c>
      <c r="P39" s="5">
        <v>0</v>
      </c>
      <c r="Q39" s="37">
        <f t="shared" si="2"/>
        <v>11</v>
      </c>
      <c r="R39" s="37">
        <v>67</v>
      </c>
      <c r="S39" s="38">
        <f t="shared" si="3"/>
        <v>16.417910447761194</v>
      </c>
      <c r="T39" s="5"/>
    </row>
    <row r="40" spans="1:20" ht="18.75">
      <c r="A40" s="11">
        <v>34</v>
      </c>
      <c r="B40" s="14">
        <v>2</v>
      </c>
      <c r="C40" s="14">
        <v>934</v>
      </c>
      <c r="D40" s="16">
        <v>13</v>
      </c>
      <c r="E40" s="13" t="s">
        <v>13</v>
      </c>
      <c r="F40" s="15" t="s">
        <v>16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10</v>
      </c>
      <c r="Q40" s="37">
        <f t="shared" si="2"/>
        <v>11</v>
      </c>
      <c r="R40" s="37">
        <v>67</v>
      </c>
      <c r="S40" s="38">
        <f t="shared" si="3"/>
        <v>16.417910447761194</v>
      </c>
      <c r="T40" s="5"/>
    </row>
    <row r="41" spans="1:20" ht="18.75">
      <c r="A41" s="11">
        <v>35</v>
      </c>
      <c r="B41" s="14">
        <v>2</v>
      </c>
      <c r="C41" s="12">
        <v>935</v>
      </c>
      <c r="D41" s="16">
        <v>13</v>
      </c>
      <c r="E41" s="13" t="s">
        <v>13</v>
      </c>
      <c r="F41" s="15" t="s">
        <v>15</v>
      </c>
      <c r="G41" s="5">
        <v>0</v>
      </c>
      <c r="H41" s="5">
        <v>2</v>
      </c>
      <c r="I41" s="5">
        <v>1</v>
      </c>
      <c r="J41" s="5">
        <v>2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4</v>
      </c>
      <c r="Q41" s="37">
        <f t="shared" si="2"/>
        <v>10</v>
      </c>
      <c r="R41" s="37">
        <v>67</v>
      </c>
      <c r="S41" s="38">
        <f t="shared" si="3"/>
        <v>14.925373134328357</v>
      </c>
      <c r="T41" s="5"/>
    </row>
    <row r="42" spans="1:20" ht="18.75">
      <c r="A42" s="11">
        <v>36</v>
      </c>
      <c r="B42" s="14">
        <v>2</v>
      </c>
      <c r="C42" s="12">
        <v>936</v>
      </c>
      <c r="D42" s="16">
        <v>13</v>
      </c>
      <c r="E42" s="13" t="s">
        <v>13</v>
      </c>
      <c r="F42" s="15" t="s">
        <v>16</v>
      </c>
      <c r="G42" s="5">
        <v>0</v>
      </c>
      <c r="H42" s="5">
        <v>3</v>
      </c>
      <c r="I42" s="5">
        <v>0</v>
      </c>
      <c r="J42" s="5">
        <v>1.5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4</v>
      </c>
      <c r="Q42" s="37">
        <f t="shared" si="2"/>
        <v>9.5</v>
      </c>
      <c r="R42" s="37">
        <v>67</v>
      </c>
      <c r="S42" s="38">
        <f t="shared" si="3"/>
        <v>14.17910447761194</v>
      </c>
      <c r="T42" s="5"/>
    </row>
    <row r="43" spans="1:20" ht="18.75">
      <c r="A43" s="11">
        <v>37</v>
      </c>
      <c r="B43" s="14">
        <v>2</v>
      </c>
      <c r="C43" s="12">
        <v>937</v>
      </c>
      <c r="D43" s="16">
        <v>13</v>
      </c>
      <c r="E43" s="13" t="s">
        <v>13</v>
      </c>
      <c r="F43" s="15" t="s">
        <v>15</v>
      </c>
      <c r="G43" s="5">
        <v>0.5</v>
      </c>
      <c r="H43" s="5">
        <v>2.5</v>
      </c>
      <c r="I43" s="5">
        <v>0</v>
      </c>
      <c r="J43" s="5">
        <v>0</v>
      </c>
      <c r="K43" s="5">
        <v>0</v>
      </c>
      <c r="L43" s="5">
        <v>2</v>
      </c>
      <c r="M43" s="5">
        <v>0</v>
      </c>
      <c r="N43" s="5">
        <v>1</v>
      </c>
      <c r="O43" s="5">
        <v>1</v>
      </c>
      <c r="P43" s="5">
        <v>2</v>
      </c>
      <c r="Q43" s="37">
        <f t="shared" si="2"/>
        <v>9</v>
      </c>
      <c r="R43" s="37">
        <v>67</v>
      </c>
      <c r="S43" s="38">
        <f t="shared" si="3"/>
        <v>13.432835820895523</v>
      </c>
      <c r="T43" s="5"/>
    </row>
    <row r="44" spans="1:20" ht="18.75">
      <c r="A44" s="11">
        <v>38</v>
      </c>
      <c r="B44" s="14">
        <v>2</v>
      </c>
      <c r="C44" s="12">
        <v>938</v>
      </c>
      <c r="D44" s="16">
        <v>13</v>
      </c>
      <c r="E44" s="13" t="s">
        <v>13</v>
      </c>
      <c r="F44" s="15" t="s">
        <v>15</v>
      </c>
      <c r="G44" s="5">
        <v>1.5</v>
      </c>
      <c r="H44" s="5">
        <v>1.5</v>
      </c>
      <c r="I44" s="5">
        <v>0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2</v>
      </c>
      <c r="Q44" s="37">
        <f t="shared" si="2"/>
        <v>8</v>
      </c>
      <c r="R44" s="37">
        <v>67</v>
      </c>
      <c r="S44" s="38">
        <f t="shared" si="3"/>
        <v>11.940298507462686</v>
      </c>
      <c r="T44" s="5"/>
    </row>
    <row r="45" spans="1:20" ht="18.75">
      <c r="A45" s="11">
        <v>39</v>
      </c>
      <c r="B45" s="14">
        <v>2</v>
      </c>
      <c r="C45" s="12">
        <v>939</v>
      </c>
      <c r="D45" s="16">
        <v>13</v>
      </c>
      <c r="E45" s="13" t="s">
        <v>13</v>
      </c>
      <c r="F45" s="15" t="s">
        <v>16</v>
      </c>
      <c r="G45" s="5">
        <v>1.5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4.5</v>
      </c>
      <c r="Q45" s="37">
        <f t="shared" si="2"/>
        <v>8</v>
      </c>
      <c r="R45" s="37">
        <v>67</v>
      </c>
      <c r="S45" s="38">
        <f t="shared" si="3"/>
        <v>11.940298507462686</v>
      </c>
      <c r="T45" s="5"/>
    </row>
    <row r="46" spans="1:20" ht="18.75">
      <c r="A46" s="11">
        <v>40</v>
      </c>
      <c r="B46" s="14">
        <v>2</v>
      </c>
      <c r="C46" s="14">
        <v>940</v>
      </c>
      <c r="D46" s="16">
        <v>13</v>
      </c>
      <c r="E46" s="13" t="s">
        <v>13</v>
      </c>
      <c r="F46" s="15" t="s">
        <v>16</v>
      </c>
      <c r="G46" s="5">
        <v>1.5</v>
      </c>
      <c r="H46" s="5">
        <v>3</v>
      </c>
      <c r="I46" s="5">
        <v>0</v>
      </c>
      <c r="J46" s="5">
        <v>0</v>
      </c>
      <c r="K46" s="5">
        <v>1</v>
      </c>
      <c r="L46" s="5">
        <v>0</v>
      </c>
      <c r="M46" s="5">
        <v>2</v>
      </c>
      <c r="N46" s="5">
        <v>0</v>
      </c>
      <c r="O46" s="5">
        <v>0</v>
      </c>
      <c r="P46" s="5">
        <v>0</v>
      </c>
      <c r="Q46" s="37">
        <f t="shared" si="2"/>
        <v>7.5</v>
      </c>
      <c r="R46" s="37">
        <v>67</v>
      </c>
      <c r="S46" s="38">
        <f t="shared" si="3"/>
        <v>11.194029850746269</v>
      </c>
      <c r="T46" s="5"/>
    </row>
    <row r="47" spans="1:20" ht="18.75">
      <c r="A47" s="11">
        <v>41</v>
      </c>
      <c r="B47" s="14">
        <v>2</v>
      </c>
      <c r="C47" s="14">
        <v>941</v>
      </c>
      <c r="D47" s="16">
        <v>13</v>
      </c>
      <c r="E47" s="13" t="s">
        <v>13</v>
      </c>
      <c r="F47" s="25" t="s">
        <v>14</v>
      </c>
      <c r="G47" s="5">
        <v>1.5</v>
      </c>
      <c r="H47" s="5">
        <v>3.5</v>
      </c>
      <c r="I47" s="5">
        <v>0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37">
        <f t="shared" si="2"/>
        <v>7</v>
      </c>
      <c r="R47" s="37">
        <v>67</v>
      </c>
      <c r="S47" s="38">
        <f t="shared" si="3"/>
        <v>10.44776119402985</v>
      </c>
      <c r="T47" s="5"/>
    </row>
    <row r="48" spans="1:20" ht="18.75">
      <c r="A48" s="11">
        <v>42</v>
      </c>
      <c r="B48" s="14">
        <v>2</v>
      </c>
      <c r="C48" s="14">
        <v>942</v>
      </c>
      <c r="D48" s="16">
        <v>13</v>
      </c>
      <c r="E48" s="13" t="s">
        <v>13</v>
      </c>
      <c r="F48" s="25" t="s">
        <v>14</v>
      </c>
      <c r="G48" s="5">
        <v>1.5</v>
      </c>
      <c r="H48" s="5">
        <v>2.5</v>
      </c>
      <c r="I48" s="5">
        <v>0</v>
      </c>
      <c r="J48" s="5">
        <v>0</v>
      </c>
      <c r="K48" s="5">
        <v>3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37">
        <f t="shared" si="2"/>
        <v>7</v>
      </c>
      <c r="R48" s="37">
        <v>67</v>
      </c>
      <c r="S48" s="38">
        <f t="shared" si="3"/>
        <v>10.44776119402985</v>
      </c>
      <c r="T48" s="5"/>
    </row>
    <row r="49" spans="1:20" ht="18.75">
      <c r="A49" s="11">
        <v>43</v>
      </c>
      <c r="B49" s="14">
        <v>2</v>
      </c>
      <c r="C49" s="12">
        <v>943</v>
      </c>
      <c r="D49" s="16">
        <v>13</v>
      </c>
      <c r="E49" s="13" t="s">
        <v>13</v>
      </c>
      <c r="F49" s="15" t="s">
        <v>15</v>
      </c>
      <c r="G49" s="5">
        <v>0.5</v>
      </c>
      <c r="H49" s="5">
        <v>2.5</v>
      </c>
      <c r="I49" s="5">
        <v>0</v>
      </c>
      <c r="J49" s="5">
        <v>0</v>
      </c>
      <c r="K49" s="5">
        <v>1</v>
      </c>
      <c r="L49" s="5">
        <v>1.5</v>
      </c>
      <c r="M49" s="5">
        <v>0</v>
      </c>
      <c r="N49" s="5">
        <v>0</v>
      </c>
      <c r="O49" s="5">
        <v>0.5</v>
      </c>
      <c r="P49" s="5">
        <v>1</v>
      </c>
      <c r="Q49" s="37">
        <f t="shared" si="2"/>
        <v>7</v>
      </c>
      <c r="R49" s="37">
        <v>67</v>
      </c>
      <c r="S49" s="38">
        <f t="shared" si="3"/>
        <v>10.44776119402985</v>
      </c>
      <c r="T49" s="5"/>
    </row>
    <row r="50" spans="1:20" ht="18.75">
      <c r="A50" s="11">
        <v>44</v>
      </c>
      <c r="B50" s="14">
        <v>2</v>
      </c>
      <c r="C50" s="12">
        <v>944</v>
      </c>
      <c r="D50" s="16">
        <v>13</v>
      </c>
      <c r="E50" s="13" t="s">
        <v>13</v>
      </c>
      <c r="F50" s="15" t="s">
        <v>16</v>
      </c>
      <c r="G50" s="5">
        <v>0</v>
      </c>
      <c r="H50" s="5">
        <v>2.5</v>
      </c>
      <c r="I50" s="5">
        <v>0.5</v>
      </c>
      <c r="J50" s="5">
        <v>0.5</v>
      </c>
      <c r="K50" s="5">
        <v>0.5</v>
      </c>
      <c r="L50" s="5">
        <v>1.5</v>
      </c>
      <c r="M50" s="5">
        <v>1</v>
      </c>
      <c r="N50" s="5">
        <v>0</v>
      </c>
      <c r="O50" s="5">
        <v>0</v>
      </c>
      <c r="P50" s="5">
        <v>0.5</v>
      </c>
      <c r="Q50" s="37">
        <f t="shared" si="2"/>
        <v>7</v>
      </c>
      <c r="R50" s="37">
        <v>67</v>
      </c>
      <c r="S50" s="38">
        <f t="shared" si="3"/>
        <v>10.44776119402985</v>
      </c>
      <c r="T50" s="5"/>
    </row>
    <row r="51" spans="1:20" ht="18.75">
      <c r="A51" s="11">
        <v>45</v>
      </c>
      <c r="B51" s="14">
        <v>2</v>
      </c>
      <c r="C51" s="14">
        <v>945</v>
      </c>
      <c r="D51" s="16">
        <v>13</v>
      </c>
      <c r="E51" s="13" t="s">
        <v>13</v>
      </c>
      <c r="F51" s="25" t="s">
        <v>14</v>
      </c>
      <c r="G51" s="5">
        <v>0</v>
      </c>
      <c r="H51" s="5">
        <v>0</v>
      </c>
      <c r="I51" s="5">
        <v>2</v>
      </c>
      <c r="J51" s="5">
        <v>0.5</v>
      </c>
      <c r="K51" s="5">
        <v>3</v>
      </c>
      <c r="L51" s="5">
        <v>0</v>
      </c>
      <c r="M51" s="5">
        <v>1</v>
      </c>
      <c r="N51" s="5">
        <v>0</v>
      </c>
      <c r="O51" s="5">
        <v>0</v>
      </c>
      <c r="P51" s="5">
        <v>0</v>
      </c>
      <c r="Q51" s="37">
        <f t="shared" si="2"/>
        <v>6.5</v>
      </c>
      <c r="R51" s="37">
        <v>67</v>
      </c>
      <c r="S51" s="38">
        <f t="shared" si="3"/>
        <v>9.701492537313433</v>
      </c>
      <c r="T51" s="5"/>
    </row>
    <row r="52" spans="1:20" ht="18.75">
      <c r="A52" s="11">
        <v>46</v>
      </c>
      <c r="B52" s="14">
        <v>2</v>
      </c>
      <c r="C52" s="12">
        <v>946</v>
      </c>
      <c r="D52" s="16">
        <v>13</v>
      </c>
      <c r="E52" s="13" t="s">
        <v>13</v>
      </c>
      <c r="F52" s="15" t="s">
        <v>15</v>
      </c>
      <c r="G52" s="5">
        <v>1.5</v>
      </c>
      <c r="H52" s="5">
        <v>3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37">
        <f t="shared" si="2"/>
        <v>6.5</v>
      </c>
      <c r="R52" s="37">
        <v>67</v>
      </c>
      <c r="S52" s="38">
        <f t="shared" si="3"/>
        <v>9.701492537313433</v>
      </c>
      <c r="T52" s="5"/>
    </row>
    <row r="53" spans="1:20" ht="18.75">
      <c r="A53" s="11">
        <v>47</v>
      </c>
      <c r="B53" s="14">
        <v>2</v>
      </c>
      <c r="C53" s="12">
        <v>947</v>
      </c>
      <c r="D53" s="16">
        <v>13</v>
      </c>
      <c r="E53" s="13" t="s">
        <v>13</v>
      </c>
      <c r="F53" s="15" t="s">
        <v>15</v>
      </c>
      <c r="G53" s="5">
        <v>0.5</v>
      </c>
      <c r="H53" s="5">
        <v>3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2</v>
      </c>
      <c r="Q53" s="37">
        <f t="shared" si="2"/>
        <v>6.5</v>
      </c>
      <c r="R53" s="37">
        <v>67</v>
      </c>
      <c r="S53" s="38">
        <f t="shared" si="3"/>
        <v>9.701492537313433</v>
      </c>
      <c r="T53" s="5"/>
    </row>
    <row r="54" spans="1:20" ht="18.75">
      <c r="A54" s="11">
        <v>48</v>
      </c>
      <c r="B54" s="14">
        <v>2</v>
      </c>
      <c r="C54" s="14">
        <v>948</v>
      </c>
      <c r="D54" s="16">
        <v>13</v>
      </c>
      <c r="E54" s="13" t="s">
        <v>13</v>
      </c>
      <c r="F54" s="25" t="s">
        <v>14</v>
      </c>
      <c r="G54" s="5">
        <v>0</v>
      </c>
      <c r="H54" s="5">
        <v>2.5</v>
      </c>
      <c r="I54" s="5">
        <v>0</v>
      </c>
      <c r="J54" s="5">
        <v>1</v>
      </c>
      <c r="K54" s="5">
        <v>0</v>
      </c>
      <c r="L54" s="5">
        <v>0.5</v>
      </c>
      <c r="M54" s="5">
        <v>0</v>
      </c>
      <c r="N54" s="5">
        <v>0</v>
      </c>
      <c r="O54" s="5">
        <v>0.5</v>
      </c>
      <c r="P54" s="5">
        <v>1</v>
      </c>
      <c r="Q54" s="37">
        <f t="shared" si="2"/>
        <v>5.5</v>
      </c>
      <c r="R54" s="37">
        <v>67</v>
      </c>
      <c r="S54" s="38">
        <f t="shared" si="3"/>
        <v>8.208955223880597</v>
      </c>
      <c r="T54" s="5"/>
    </row>
    <row r="55" spans="1:20" ht="18.75">
      <c r="A55" s="11">
        <v>49</v>
      </c>
      <c r="B55" s="14">
        <v>2</v>
      </c>
      <c r="C55" s="12">
        <v>949</v>
      </c>
      <c r="D55" s="16">
        <v>13</v>
      </c>
      <c r="E55" s="13" t="s">
        <v>13</v>
      </c>
      <c r="F55" s="15" t="s">
        <v>16</v>
      </c>
      <c r="G55" s="5">
        <v>1</v>
      </c>
      <c r="H55" s="5">
        <v>2.5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2</v>
      </c>
      <c r="Q55" s="37">
        <f t="shared" si="2"/>
        <v>5.5</v>
      </c>
      <c r="R55" s="37">
        <v>67</v>
      </c>
      <c r="S55" s="38">
        <f t="shared" si="3"/>
        <v>8.208955223880597</v>
      </c>
      <c r="T55" s="5"/>
    </row>
    <row r="56" spans="1:20" ht="18.75">
      <c r="A56" s="11">
        <v>50</v>
      </c>
      <c r="B56" s="14">
        <v>3</v>
      </c>
      <c r="C56" s="14">
        <v>950</v>
      </c>
      <c r="D56" s="16">
        <v>13</v>
      </c>
      <c r="E56" s="13" t="s">
        <v>13</v>
      </c>
      <c r="F56" s="15" t="s">
        <v>16</v>
      </c>
      <c r="G56" s="5">
        <v>1</v>
      </c>
      <c r="H56" s="5">
        <v>2.5</v>
      </c>
      <c r="I56" s="5">
        <v>0</v>
      </c>
      <c r="J56" s="5">
        <v>1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0</v>
      </c>
      <c r="Q56" s="37">
        <f t="shared" si="2"/>
        <v>5.5</v>
      </c>
      <c r="R56" s="37">
        <v>67</v>
      </c>
      <c r="S56" s="38">
        <f t="shared" si="3"/>
        <v>8.208955223880597</v>
      </c>
      <c r="T56" s="5"/>
    </row>
    <row r="57" spans="1:20" ht="18.75">
      <c r="A57" s="11">
        <v>51</v>
      </c>
      <c r="B57" s="14">
        <v>3</v>
      </c>
      <c r="C57" s="14">
        <v>951</v>
      </c>
      <c r="D57" s="16">
        <v>13</v>
      </c>
      <c r="E57" s="13" t="s">
        <v>13</v>
      </c>
      <c r="F57" s="25" t="s">
        <v>14</v>
      </c>
      <c r="G57" s="5">
        <v>1</v>
      </c>
      <c r="H57" s="5">
        <v>3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37">
        <f t="shared" si="2"/>
        <v>5</v>
      </c>
      <c r="R57" s="37">
        <v>67</v>
      </c>
      <c r="S57" s="38">
        <f t="shared" si="3"/>
        <v>7.462686567164178</v>
      </c>
      <c r="T57" s="5"/>
    </row>
    <row r="58" spans="1:20" ht="18.75">
      <c r="A58" s="11">
        <v>52</v>
      </c>
      <c r="B58" s="14">
        <v>3</v>
      </c>
      <c r="C58" s="14">
        <v>952</v>
      </c>
      <c r="D58" s="16">
        <v>13</v>
      </c>
      <c r="E58" s="13" t="s">
        <v>13</v>
      </c>
      <c r="F58" s="25" t="s">
        <v>14</v>
      </c>
      <c r="G58" s="5">
        <v>0</v>
      </c>
      <c r="H58" s="5">
        <v>2.5</v>
      </c>
      <c r="I58" s="5">
        <v>0</v>
      </c>
      <c r="J58" s="5">
        <v>1</v>
      </c>
      <c r="K58" s="5">
        <v>0</v>
      </c>
      <c r="L58" s="5">
        <v>0.5</v>
      </c>
      <c r="M58" s="5">
        <v>0</v>
      </c>
      <c r="N58" s="5">
        <v>0</v>
      </c>
      <c r="O58" s="5">
        <v>0.5</v>
      </c>
      <c r="P58" s="5">
        <v>0.5</v>
      </c>
      <c r="Q58" s="37">
        <f t="shared" si="2"/>
        <v>5</v>
      </c>
      <c r="R58" s="37">
        <v>67</v>
      </c>
      <c r="S58" s="38">
        <f t="shared" si="3"/>
        <v>7.462686567164178</v>
      </c>
      <c r="T58" s="5"/>
    </row>
    <row r="59" spans="1:20" ht="18.75">
      <c r="A59" s="11">
        <v>53</v>
      </c>
      <c r="B59" s="14">
        <v>3</v>
      </c>
      <c r="C59" s="12">
        <v>953</v>
      </c>
      <c r="D59" s="16">
        <v>13</v>
      </c>
      <c r="E59" s="13" t="s">
        <v>13</v>
      </c>
      <c r="F59" s="15" t="s">
        <v>16</v>
      </c>
      <c r="G59" s="5">
        <v>1</v>
      </c>
      <c r="H59" s="5">
        <v>2</v>
      </c>
      <c r="I59" s="5">
        <v>1</v>
      </c>
      <c r="J59" s="5">
        <v>0</v>
      </c>
      <c r="K59" s="5">
        <v>0</v>
      </c>
      <c r="L59" s="5">
        <v>0</v>
      </c>
      <c r="M59" s="5">
        <v>1</v>
      </c>
      <c r="N59" s="5">
        <v>0</v>
      </c>
      <c r="O59" s="5">
        <v>0</v>
      </c>
      <c r="P59" s="5">
        <v>0</v>
      </c>
      <c r="Q59" s="37">
        <f t="shared" si="2"/>
        <v>5</v>
      </c>
      <c r="R59" s="37">
        <v>67</v>
      </c>
      <c r="S59" s="38">
        <f t="shared" si="3"/>
        <v>7.462686567164178</v>
      </c>
      <c r="T59" s="5"/>
    </row>
    <row r="60" spans="1:20" ht="18.75">
      <c r="A60" s="11">
        <v>54</v>
      </c>
      <c r="B60" s="14">
        <v>3</v>
      </c>
      <c r="C60" s="14">
        <v>954</v>
      </c>
      <c r="D60" s="16">
        <v>13</v>
      </c>
      <c r="E60" s="13" t="s">
        <v>13</v>
      </c>
      <c r="F60" s="15" t="s">
        <v>16</v>
      </c>
      <c r="G60" s="5">
        <v>1</v>
      </c>
      <c r="H60" s="5">
        <v>2.5</v>
      </c>
      <c r="I60" s="5">
        <v>0</v>
      </c>
      <c r="J60" s="5">
        <v>0.5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0</v>
      </c>
      <c r="Q60" s="37">
        <f t="shared" si="2"/>
        <v>5</v>
      </c>
      <c r="R60" s="37">
        <v>67</v>
      </c>
      <c r="S60" s="38">
        <f t="shared" si="3"/>
        <v>7.462686567164178</v>
      </c>
      <c r="T60" s="5"/>
    </row>
    <row r="61" spans="1:20" ht="18.75">
      <c r="A61" s="11">
        <v>55</v>
      </c>
      <c r="B61" s="14">
        <v>3</v>
      </c>
      <c r="C61" s="14">
        <v>955</v>
      </c>
      <c r="D61" s="16">
        <v>13</v>
      </c>
      <c r="E61" s="13" t="s">
        <v>13</v>
      </c>
      <c r="F61" s="25" t="s">
        <v>14</v>
      </c>
      <c r="G61" s="5">
        <v>1.5</v>
      </c>
      <c r="H61" s="5">
        <v>3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37">
        <f t="shared" si="2"/>
        <v>4.5</v>
      </c>
      <c r="R61" s="37">
        <v>67</v>
      </c>
      <c r="S61" s="38">
        <f t="shared" si="3"/>
        <v>6.7164179104477615</v>
      </c>
      <c r="T61" s="5"/>
    </row>
    <row r="62" spans="1:20" ht="18.75">
      <c r="A62" s="11">
        <v>56</v>
      </c>
      <c r="B62" s="14">
        <v>3</v>
      </c>
      <c r="C62" s="12">
        <v>956</v>
      </c>
      <c r="D62" s="16">
        <v>13</v>
      </c>
      <c r="E62" s="13" t="s">
        <v>13</v>
      </c>
      <c r="F62" s="15" t="s">
        <v>15</v>
      </c>
      <c r="G62" s="5">
        <v>0</v>
      </c>
      <c r="H62" s="5">
        <v>1.5</v>
      </c>
      <c r="I62" s="5">
        <v>2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37">
        <f t="shared" si="2"/>
        <v>4.5</v>
      </c>
      <c r="R62" s="37">
        <v>67</v>
      </c>
      <c r="S62" s="38">
        <f t="shared" si="3"/>
        <v>6.7164179104477615</v>
      </c>
      <c r="T62" s="5"/>
    </row>
    <row r="63" spans="1:20" ht="18.75">
      <c r="A63" s="11">
        <v>57</v>
      </c>
      <c r="B63" s="14">
        <v>3</v>
      </c>
      <c r="C63" s="14">
        <v>957</v>
      </c>
      <c r="D63" s="16">
        <v>13</v>
      </c>
      <c r="E63" s="13" t="s">
        <v>13</v>
      </c>
      <c r="F63" s="25" t="s">
        <v>14</v>
      </c>
      <c r="G63" s="5">
        <v>0</v>
      </c>
      <c r="H63" s="5">
        <v>2.5</v>
      </c>
      <c r="I63" s="5">
        <v>0</v>
      </c>
      <c r="J63" s="5">
        <v>0</v>
      </c>
      <c r="K63" s="5">
        <v>0</v>
      </c>
      <c r="L63" s="5">
        <v>1</v>
      </c>
      <c r="M63" s="5">
        <v>0</v>
      </c>
      <c r="N63" s="5">
        <v>0</v>
      </c>
      <c r="O63" s="5">
        <v>0.5</v>
      </c>
      <c r="P63" s="5">
        <v>0</v>
      </c>
      <c r="Q63" s="37">
        <f t="shared" si="2"/>
        <v>4</v>
      </c>
      <c r="R63" s="37">
        <v>67</v>
      </c>
      <c r="S63" s="38">
        <f t="shared" si="3"/>
        <v>5.970149253731343</v>
      </c>
      <c r="T63" s="5"/>
    </row>
    <row r="64" spans="1:20" ht="18.75">
      <c r="A64" s="11">
        <v>58</v>
      </c>
      <c r="B64" s="14">
        <v>3</v>
      </c>
      <c r="C64" s="14">
        <v>958</v>
      </c>
      <c r="D64" s="16">
        <v>13</v>
      </c>
      <c r="E64" s="13" t="s">
        <v>13</v>
      </c>
      <c r="F64" s="25" t="s">
        <v>14</v>
      </c>
      <c r="G64" s="5">
        <v>0</v>
      </c>
      <c r="H64" s="5">
        <v>2.5</v>
      </c>
      <c r="I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0.5</v>
      </c>
      <c r="P64" s="5">
        <v>0</v>
      </c>
      <c r="Q64" s="37">
        <f aca="true" t="shared" si="4" ref="Q64:Q82">P64+O64+N64+M64+L64+K64+J64+I64+H64+G64</f>
        <v>4</v>
      </c>
      <c r="R64" s="37">
        <v>67</v>
      </c>
      <c r="S64" s="38">
        <f aca="true" t="shared" si="5" ref="S64:S82">(Q64/R64)*100</f>
        <v>5.970149253731343</v>
      </c>
      <c r="T64" s="5"/>
    </row>
    <row r="65" spans="1:20" ht="18.75">
      <c r="A65" s="11">
        <v>59</v>
      </c>
      <c r="B65" s="14">
        <v>3</v>
      </c>
      <c r="C65" s="14">
        <v>959</v>
      </c>
      <c r="D65" s="16">
        <v>13</v>
      </c>
      <c r="E65" s="13" t="s">
        <v>13</v>
      </c>
      <c r="F65" s="25" t="s">
        <v>14</v>
      </c>
      <c r="G65" s="5">
        <v>0</v>
      </c>
      <c r="H65" s="5">
        <v>2</v>
      </c>
      <c r="I65" s="5">
        <v>0</v>
      </c>
      <c r="J65" s="5">
        <v>0</v>
      </c>
      <c r="K65" s="5">
        <v>0</v>
      </c>
      <c r="L65" s="5">
        <v>1</v>
      </c>
      <c r="M65" s="5">
        <v>0</v>
      </c>
      <c r="N65" s="5">
        <v>0</v>
      </c>
      <c r="O65" s="5">
        <v>0.5</v>
      </c>
      <c r="P65" s="5">
        <v>0</v>
      </c>
      <c r="Q65" s="37">
        <f t="shared" si="4"/>
        <v>3.5</v>
      </c>
      <c r="R65" s="37">
        <v>67</v>
      </c>
      <c r="S65" s="38">
        <f t="shared" si="5"/>
        <v>5.223880597014925</v>
      </c>
      <c r="T65" s="5"/>
    </row>
    <row r="66" spans="1:20" ht="18.75">
      <c r="A66" s="11">
        <v>60</v>
      </c>
      <c r="B66" s="14">
        <v>3</v>
      </c>
      <c r="C66" s="14">
        <v>960</v>
      </c>
      <c r="D66" s="16">
        <v>13</v>
      </c>
      <c r="E66" s="13" t="s">
        <v>13</v>
      </c>
      <c r="F66" s="25" t="s">
        <v>14</v>
      </c>
      <c r="G66" s="5">
        <v>0</v>
      </c>
      <c r="H66" s="5">
        <v>2</v>
      </c>
      <c r="I66" s="5">
        <v>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5">
        <v>0.5</v>
      </c>
      <c r="P66" s="5">
        <v>0</v>
      </c>
      <c r="Q66" s="37">
        <f t="shared" si="4"/>
        <v>3.5</v>
      </c>
      <c r="R66" s="37">
        <v>67</v>
      </c>
      <c r="S66" s="38">
        <f t="shared" si="5"/>
        <v>5.223880597014925</v>
      </c>
      <c r="T66" s="5"/>
    </row>
    <row r="67" spans="1:20" ht="18.75">
      <c r="A67" s="11">
        <v>61</v>
      </c>
      <c r="B67" s="14">
        <v>3</v>
      </c>
      <c r="C67" s="14">
        <v>961</v>
      </c>
      <c r="D67" s="16">
        <v>13</v>
      </c>
      <c r="E67" s="13" t="s">
        <v>13</v>
      </c>
      <c r="F67" s="25" t="s">
        <v>14</v>
      </c>
      <c r="G67" s="5">
        <v>0</v>
      </c>
      <c r="H67" s="5">
        <v>2</v>
      </c>
      <c r="I67" s="5">
        <v>0</v>
      </c>
      <c r="J67" s="5">
        <v>0</v>
      </c>
      <c r="K67" s="5">
        <v>0</v>
      </c>
      <c r="L67" s="5">
        <v>0.5</v>
      </c>
      <c r="M67" s="5">
        <v>0</v>
      </c>
      <c r="N67" s="5">
        <v>0</v>
      </c>
      <c r="O67" s="5">
        <v>1</v>
      </c>
      <c r="P67" s="5">
        <v>0</v>
      </c>
      <c r="Q67" s="37">
        <f t="shared" si="4"/>
        <v>3.5</v>
      </c>
      <c r="R67" s="37">
        <v>67</v>
      </c>
      <c r="S67" s="38">
        <f t="shared" si="5"/>
        <v>5.223880597014925</v>
      </c>
      <c r="T67" s="5"/>
    </row>
    <row r="68" spans="1:20" ht="18.75">
      <c r="A68" s="11">
        <v>62</v>
      </c>
      <c r="B68" s="14">
        <v>3</v>
      </c>
      <c r="C68" s="12">
        <v>962</v>
      </c>
      <c r="D68" s="16">
        <v>13</v>
      </c>
      <c r="E68" s="13" t="s">
        <v>13</v>
      </c>
      <c r="F68" s="25" t="s">
        <v>14</v>
      </c>
      <c r="G68" s="5">
        <v>0.5</v>
      </c>
      <c r="H68" s="5">
        <v>2.5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37">
        <f t="shared" si="4"/>
        <v>3</v>
      </c>
      <c r="R68" s="37">
        <v>67</v>
      </c>
      <c r="S68" s="38">
        <f t="shared" si="5"/>
        <v>4.477611940298507</v>
      </c>
      <c r="T68" s="5"/>
    </row>
    <row r="69" spans="1:20" ht="18.75">
      <c r="A69" s="11">
        <v>63</v>
      </c>
      <c r="B69" s="14">
        <v>3</v>
      </c>
      <c r="C69" s="12">
        <v>963</v>
      </c>
      <c r="D69" s="16">
        <v>13</v>
      </c>
      <c r="E69" s="13" t="s">
        <v>13</v>
      </c>
      <c r="F69" s="25" t="s">
        <v>14</v>
      </c>
      <c r="G69" s="5">
        <v>0.5</v>
      </c>
      <c r="H69" s="5">
        <v>1.5</v>
      </c>
      <c r="I69" s="5">
        <v>0</v>
      </c>
      <c r="J69" s="5">
        <v>0</v>
      </c>
      <c r="K69" s="5">
        <v>0</v>
      </c>
      <c r="L69" s="5">
        <v>0.5</v>
      </c>
      <c r="M69" s="5">
        <v>0</v>
      </c>
      <c r="N69" s="5">
        <v>0</v>
      </c>
      <c r="O69" s="5">
        <v>0</v>
      </c>
      <c r="P69" s="5">
        <v>0</v>
      </c>
      <c r="Q69" s="37">
        <f t="shared" si="4"/>
        <v>2.5</v>
      </c>
      <c r="R69" s="37">
        <v>67</v>
      </c>
      <c r="S69" s="38">
        <f t="shared" si="5"/>
        <v>3.731343283582089</v>
      </c>
      <c r="T69" s="5"/>
    </row>
    <row r="70" spans="1:20" ht="18.75">
      <c r="A70" s="11">
        <v>64</v>
      </c>
      <c r="B70" s="14">
        <v>3</v>
      </c>
      <c r="C70" s="14">
        <v>964</v>
      </c>
      <c r="D70" s="16">
        <v>13</v>
      </c>
      <c r="E70" s="13" t="s">
        <v>13</v>
      </c>
      <c r="F70" s="25" t="s">
        <v>14</v>
      </c>
      <c r="G70" s="5">
        <v>0</v>
      </c>
      <c r="H70" s="5">
        <v>1.5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  <c r="Q70" s="37">
        <f t="shared" si="4"/>
        <v>2.5</v>
      </c>
      <c r="R70" s="37">
        <v>67</v>
      </c>
      <c r="S70" s="38">
        <f t="shared" si="5"/>
        <v>3.731343283582089</v>
      </c>
      <c r="T70" s="5"/>
    </row>
    <row r="71" spans="1:20" ht="18.75">
      <c r="A71" s="11">
        <v>65</v>
      </c>
      <c r="B71" s="14">
        <v>3</v>
      </c>
      <c r="C71" s="14">
        <v>965</v>
      </c>
      <c r="D71" s="16">
        <v>13</v>
      </c>
      <c r="E71" s="13" t="s">
        <v>13</v>
      </c>
      <c r="F71" s="25" t="s">
        <v>14</v>
      </c>
      <c r="G71" s="5">
        <v>0</v>
      </c>
      <c r="H71" s="5">
        <v>1.5</v>
      </c>
      <c r="I71" s="5">
        <v>0</v>
      </c>
      <c r="J71" s="5">
        <v>0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37">
        <f t="shared" si="4"/>
        <v>2.5</v>
      </c>
      <c r="R71" s="37">
        <v>67</v>
      </c>
      <c r="S71" s="38">
        <f t="shared" si="5"/>
        <v>3.731343283582089</v>
      </c>
      <c r="T71" s="5"/>
    </row>
    <row r="72" spans="1:20" ht="18.75">
      <c r="A72" s="11">
        <v>66</v>
      </c>
      <c r="B72" s="14">
        <v>3</v>
      </c>
      <c r="C72" s="14">
        <v>966</v>
      </c>
      <c r="D72" s="16">
        <v>13</v>
      </c>
      <c r="E72" s="13" t="s">
        <v>13</v>
      </c>
      <c r="F72" s="25" t="s">
        <v>14</v>
      </c>
      <c r="G72" s="5">
        <v>0</v>
      </c>
      <c r="H72" s="5">
        <v>1.5</v>
      </c>
      <c r="I72" s="5">
        <v>0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37">
        <f t="shared" si="4"/>
        <v>2.5</v>
      </c>
      <c r="R72" s="37">
        <v>67</v>
      </c>
      <c r="S72" s="38">
        <f t="shared" si="5"/>
        <v>3.731343283582089</v>
      </c>
      <c r="T72" s="5"/>
    </row>
    <row r="73" spans="1:20" ht="18.75">
      <c r="A73" s="11">
        <v>67</v>
      </c>
      <c r="B73" s="14">
        <v>3</v>
      </c>
      <c r="C73" s="12">
        <v>967</v>
      </c>
      <c r="D73" s="16">
        <v>13</v>
      </c>
      <c r="E73" s="13" t="s">
        <v>13</v>
      </c>
      <c r="F73" s="15" t="s">
        <v>16</v>
      </c>
      <c r="G73" s="5">
        <v>0</v>
      </c>
      <c r="H73" s="5">
        <v>0</v>
      </c>
      <c r="I73" s="5">
        <v>0</v>
      </c>
      <c r="J73" s="5">
        <v>0</v>
      </c>
      <c r="K73" s="5">
        <v>0.5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37">
        <f t="shared" si="4"/>
        <v>2.5</v>
      </c>
      <c r="R73" s="37">
        <v>67</v>
      </c>
      <c r="S73" s="38">
        <f t="shared" si="5"/>
        <v>3.731343283582089</v>
      </c>
      <c r="T73" s="5"/>
    </row>
    <row r="74" spans="1:20" ht="18.75">
      <c r="A74" s="11">
        <v>68</v>
      </c>
      <c r="B74" s="14">
        <v>3</v>
      </c>
      <c r="C74" s="12">
        <v>968</v>
      </c>
      <c r="D74" s="16">
        <v>13</v>
      </c>
      <c r="E74" s="13" t="s">
        <v>13</v>
      </c>
      <c r="F74" s="15" t="s">
        <v>16</v>
      </c>
      <c r="G74" s="5">
        <v>0</v>
      </c>
      <c r="H74" s="5">
        <v>1</v>
      </c>
      <c r="I74" s="5">
        <v>0</v>
      </c>
      <c r="J74" s="5">
        <v>0.5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1</v>
      </c>
      <c r="Q74" s="37">
        <f t="shared" si="4"/>
        <v>2.5</v>
      </c>
      <c r="R74" s="37">
        <v>67</v>
      </c>
      <c r="S74" s="38">
        <f t="shared" si="5"/>
        <v>3.731343283582089</v>
      </c>
      <c r="T74" s="5"/>
    </row>
    <row r="75" spans="1:20" ht="18.75">
      <c r="A75" s="11">
        <v>69</v>
      </c>
      <c r="B75" s="14">
        <v>3</v>
      </c>
      <c r="C75" s="14">
        <v>969</v>
      </c>
      <c r="D75" s="16">
        <v>13</v>
      </c>
      <c r="E75" s="13" t="s">
        <v>13</v>
      </c>
      <c r="F75" s="15" t="s">
        <v>16</v>
      </c>
      <c r="G75" s="5">
        <v>0</v>
      </c>
      <c r="H75" s="5">
        <v>1.5</v>
      </c>
      <c r="I75" s="5">
        <v>0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37">
        <f t="shared" si="4"/>
        <v>2.5</v>
      </c>
      <c r="R75" s="37">
        <v>67</v>
      </c>
      <c r="S75" s="38">
        <f t="shared" si="5"/>
        <v>3.731343283582089</v>
      </c>
      <c r="T75" s="5"/>
    </row>
    <row r="76" spans="1:20" ht="18.75">
      <c r="A76" s="11">
        <v>70</v>
      </c>
      <c r="B76" s="12">
        <v>4</v>
      </c>
      <c r="C76" s="12">
        <v>970</v>
      </c>
      <c r="D76" s="16">
        <v>13</v>
      </c>
      <c r="E76" s="13" t="s">
        <v>13</v>
      </c>
      <c r="F76" s="15" t="s">
        <v>15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2</v>
      </c>
      <c r="Q76" s="37">
        <f t="shared" si="4"/>
        <v>2</v>
      </c>
      <c r="R76" s="37">
        <v>67</v>
      </c>
      <c r="S76" s="38">
        <f t="shared" si="5"/>
        <v>2.9850746268656714</v>
      </c>
      <c r="T76" s="5"/>
    </row>
    <row r="77" spans="1:20" ht="18.75">
      <c r="A77" s="11">
        <v>71</v>
      </c>
      <c r="B77" s="12">
        <v>4</v>
      </c>
      <c r="C77" s="12">
        <v>971</v>
      </c>
      <c r="D77" s="16">
        <v>13</v>
      </c>
      <c r="E77" s="13" t="s">
        <v>13</v>
      </c>
      <c r="F77" s="15" t="s">
        <v>15</v>
      </c>
      <c r="G77" s="5">
        <v>0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37">
        <f t="shared" si="4"/>
        <v>2</v>
      </c>
      <c r="R77" s="37">
        <v>67</v>
      </c>
      <c r="S77" s="38">
        <f t="shared" si="5"/>
        <v>2.9850746268656714</v>
      </c>
      <c r="T77" s="5"/>
    </row>
    <row r="78" spans="1:20" ht="18.75">
      <c r="A78" s="11">
        <v>72</v>
      </c>
      <c r="B78" s="12">
        <v>4</v>
      </c>
      <c r="C78" s="14">
        <v>972</v>
      </c>
      <c r="D78" s="16">
        <v>13</v>
      </c>
      <c r="E78" s="13" t="s">
        <v>13</v>
      </c>
      <c r="F78" s="15" t="s">
        <v>16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1</v>
      </c>
      <c r="N78" s="5">
        <v>0</v>
      </c>
      <c r="O78" s="5">
        <v>0</v>
      </c>
      <c r="P78" s="5">
        <v>0</v>
      </c>
      <c r="Q78" s="37">
        <f t="shared" si="4"/>
        <v>2</v>
      </c>
      <c r="R78" s="37">
        <v>67</v>
      </c>
      <c r="S78" s="38">
        <f t="shared" si="5"/>
        <v>2.9850746268656714</v>
      </c>
      <c r="T78" s="5"/>
    </row>
    <row r="79" spans="1:20" ht="18.75">
      <c r="A79" s="11">
        <v>73</v>
      </c>
      <c r="B79" s="12">
        <v>4</v>
      </c>
      <c r="C79" s="12">
        <v>973</v>
      </c>
      <c r="D79" s="16">
        <v>13</v>
      </c>
      <c r="E79" s="13" t="s">
        <v>13</v>
      </c>
      <c r="F79" s="15" t="s">
        <v>15</v>
      </c>
      <c r="G79" s="5">
        <v>0</v>
      </c>
      <c r="H79" s="5">
        <v>0</v>
      </c>
      <c r="I79" s="5">
        <v>0</v>
      </c>
      <c r="J79" s="5">
        <v>0.5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1</v>
      </c>
      <c r="Q79" s="37">
        <f t="shared" si="4"/>
        <v>1.5</v>
      </c>
      <c r="R79" s="37">
        <v>67</v>
      </c>
      <c r="S79" s="38">
        <f t="shared" si="5"/>
        <v>2.2388059701492535</v>
      </c>
      <c r="T79" s="5"/>
    </row>
    <row r="80" spans="1:20" ht="18.75">
      <c r="A80" s="11">
        <v>74</v>
      </c>
      <c r="B80" s="12">
        <v>4</v>
      </c>
      <c r="C80" s="12">
        <v>974</v>
      </c>
      <c r="D80" s="16">
        <v>13</v>
      </c>
      <c r="E80" s="13" t="s">
        <v>13</v>
      </c>
      <c r="F80" s="15" t="s">
        <v>15</v>
      </c>
      <c r="G80" s="5">
        <v>1.5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37">
        <f t="shared" si="4"/>
        <v>1.5</v>
      </c>
      <c r="R80" s="37">
        <v>67</v>
      </c>
      <c r="S80" s="38">
        <f t="shared" si="5"/>
        <v>2.2388059701492535</v>
      </c>
      <c r="T80" s="5"/>
    </row>
    <row r="81" spans="1:20" ht="18.75">
      <c r="A81" s="11">
        <v>75</v>
      </c>
      <c r="B81" s="12">
        <v>4</v>
      </c>
      <c r="C81" s="14">
        <v>975</v>
      </c>
      <c r="D81" s="16">
        <v>13</v>
      </c>
      <c r="E81" s="13" t="s">
        <v>13</v>
      </c>
      <c r="F81" s="15" t="s">
        <v>15</v>
      </c>
      <c r="G81" s="5">
        <v>1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37">
        <f t="shared" si="4"/>
        <v>1</v>
      </c>
      <c r="R81" s="37">
        <v>67</v>
      </c>
      <c r="S81" s="38">
        <f t="shared" si="5"/>
        <v>1.4925373134328357</v>
      </c>
      <c r="T81" s="5"/>
    </row>
    <row r="82" spans="1:20" ht="18.75">
      <c r="A82" s="11">
        <v>76</v>
      </c>
      <c r="B82" s="12">
        <v>4</v>
      </c>
      <c r="C82" s="14">
        <v>976</v>
      </c>
      <c r="D82" s="16">
        <v>13</v>
      </c>
      <c r="E82" s="13" t="s">
        <v>13</v>
      </c>
      <c r="F82" s="15" t="s">
        <v>16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37">
        <f t="shared" si="4"/>
        <v>1</v>
      </c>
      <c r="R82" s="37">
        <v>67</v>
      </c>
      <c r="S82" s="38">
        <f t="shared" si="5"/>
        <v>1.4925373134328357</v>
      </c>
      <c r="T82" s="5"/>
    </row>
  </sheetData>
  <sheetProtection selectLockedCells="1" selectUnlockedCells="1"/>
  <autoFilter ref="B6:T6"/>
  <mergeCells count="3">
    <mergeCell ref="A4:F4"/>
    <mergeCell ref="G5:P5"/>
    <mergeCell ref="R1:T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School13</cp:lastModifiedBy>
  <cp:lastPrinted>2020-09-09T08:51:37Z</cp:lastPrinted>
  <dcterms:created xsi:type="dcterms:W3CDTF">2013-09-16T09:28:35Z</dcterms:created>
  <dcterms:modified xsi:type="dcterms:W3CDTF">2020-11-03T12:00:39Z</dcterms:modified>
  <cp:category/>
  <cp:version/>
  <cp:contentType/>
  <cp:contentStatus/>
</cp:coreProperties>
</file>